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Brno, u Elišky Přemyslovny\soupis prací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43"/>
  <c r="O73"/>
  <c r="I73"/>
  <c r="O69"/>
  <c r="I69"/>
  <c r="O65"/>
  <c r="I65"/>
  <c r="O62"/>
  <c r="I62"/>
  <c r="O59"/>
  <c r="I59"/>
  <c r="O56"/>
  <c r="I56"/>
  <c r="O52"/>
  <c r="I52"/>
  <c r="O48"/>
  <c r="I48"/>
  <c r="O44"/>
  <c r="I44"/>
  <c r="I34"/>
  <c r="O39"/>
  <c r="I39"/>
  <c r="O35"/>
  <c r="I35"/>
  <c r="I13"/>
  <c r="O30"/>
  <c r="I30"/>
  <c r="O26"/>
  <c r="I26"/>
  <c r="O22"/>
  <c r="I22"/>
  <c r="O18"/>
  <c r="I18"/>
  <c r="O14"/>
  <c r="I14"/>
  <c r="I8"/>
  <c r="O9"/>
  <c r="I9"/>
  <c i="2" r="I3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<sst xmlns="http://schemas.openxmlformats.org/spreadsheetml/2006/main">
  <si>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</si>
  <si>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</si>
  <si>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</si>
  <si>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</si>
  <si>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</si>
  <si>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MR2</t>
  </si>
  <si>
    <t>III/15270 Brno, ul. Elišky Přemyslovny (Osová - Čermákova)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</si>
  <si>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</si>
  <si>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</si>
  <si>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</si>
  <si>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</si>
  <si>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</si>
  <si>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</si>
  <si>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</si>
  <si>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</si>
  <si>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</si>
  <si>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</si>
  <si>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</si>
  <si>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</si>
  <si>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</si>
  <si>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</si>
  <si>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</si>
  <si>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</si>
  <si>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</si>
  <si>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</si>
  <si>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</si>
  <si>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00014</t>
  </si>
  <si>
    <t>R</t>
  </si>
  <si>
    <t>Zajištění provedení a výstupů veškerých zkoušek a revizí - popsáno v obchodních podmínkách, technických podmínkách a normách ČSN</t>
  </si>
  <si>
    <t>KPL</t>
  </si>
  <si>
    <t>PP</t>
  </si>
  <si>
    <t/>
  </si>
  <si>
    <t>VV</t>
  </si>
  <si>
    <t>TS</t>
  </si>
  <si>
    <t>02710</t>
  </si>
  <si>
    <t>POMOC PRÁCE - ZAJIŠTĚNÍ, ZŘÍZENÍ, ODSTRANĚNÍ DOPRAVNÍHO ZNAČENÍ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</si>
  <si>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
Včetně projednání s dotčenými orgány. 
Vše v režii zhotovitele.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</si>
  <si>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</si>
  <si>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</si>
  <si>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</si>
  <si>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</si>
  <si>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</si>
  <si>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101</t>
  </si>
  <si>
    <t>Komunikace (km 1,456 - 1,786)</t>
  </si>
  <si>
    <t>1</t>
  </si>
  <si>
    <t>Zemní práce</t>
  </si>
  <si>
    <t>11372</t>
  </si>
  <si>
    <t>FRÉZOVÁNÍ ZPEVNĚNÝCH PLOCH ASFALTOVÝCH</t>
  </si>
  <si>
    <t>M3</t>
  </si>
  <si>
    <t>frézování 10 cm_x000d_
odvoz a likvidace v režii zhotovitele</t>
  </si>
  <si>
    <t>2980*0,1 = 298,000 [A]</t>
  </si>
  <si>
    <t xml:space="preserve">Položka zahrnuje:
- veškerou manipulaci s vybouranou sutí a s vybouranými hmotami vč. uložení na skládku. 
Položka nezahrnuje:
-  poplatek za skládku</t>
  </si>
  <si>
    <t>5</t>
  </si>
  <si>
    <t>Komunikace</t>
  </si>
  <si>
    <t>572213</t>
  </si>
  <si>
    <t>SPOJOVACÍ POSTŘIK Z EMULZE DO 0,5KG/M2</t>
  </si>
  <si>
    <t>M2</t>
  </si>
  <si>
    <t>0,5 kg/m2</t>
  </si>
  <si>
    <t>5960 = 5960,000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</si>
  <si>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</si>
  <si>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574A44</t>
  </si>
  <si>
    <t>ASFALTOVÝ BETON PRO OBRUSNÉ VRSTVY ACO 11+ TL. 50MM</t>
  </si>
  <si>
    <t>pokládka ACO 11+ tl. 5cm</t>
  </si>
  <si>
    <t>2980 = 2980,000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</si>
  <si>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</si>
  <si>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</si>
  <si>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</si>
  <si>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pokládka ACL 16+ tl. 5cm</t>
  </si>
  <si>
    <t>577A2</t>
  </si>
  <si>
    <t>VÝSPRAVA TRHLIN ASFALTOVOU ZÁLIVKOU MODIFIK</t>
  </si>
  <si>
    <t>M</t>
  </si>
  <si>
    <t>ošetření mrazových trhlin</t>
  </si>
  <si>
    <t>200 = 200,000 [A]</t>
  </si>
  <si>
    <t>Položka zahrnuje:
- vyfrézování drážky šířky do 20mm hloubky do 40mm
- vyčištění
- nátěr
- výplň předepsanou zálivkovou hmotou
Položka nezahrnuje:
- x</t>
  </si>
  <si>
    <t>58920</t>
  </si>
  <si>
    <t>VÝPLŇ SPAR MODIFIKOVANÝM ASFALTEM</t>
  </si>
  <si>
    <t>zalití pracovních spár a napojení</t>
  </si>
  <si>
    <t>350 = 350,000 [A]</t>
  </si>
  <si>
    <t>Položka zahrnuje: 
- dodávku předepsaného materiálu
- vyčištění a výplň spar tímto materiálem
Položka nezahrnuje:
- x</t>
  </si>
  <si>
    <t>8</t>
  </si>
  <si>
    <t>Potrubí</t>
  </si>
  <si>
    <t>89921</t>
  </si>
  <si>
    <t>VÝŠKOVÁ ÚPRAVA POKLOPŮ</t>
  </si>
  <si>
    <t>KUS</t>
  </si>
  <si>
    <t>výšková úprava revizní šachty</t>
  </si>
  <si>
    <t>5 = 5,000 [A]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</si>
  <si>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</si>
  <si>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</si>
  <si>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</si>
  <si>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výšková úprava uliční vpusti</t>
  </si>
  <si>
    <t>12 = 12,000 [A]</t>
  </si>
  <si>
    <t>9</t>
  </si>
  <si>
    <t>Ostatní konstrukce a práce</t>
  </si>
  <si>
    <t>915111</t>
  </si>
  <si>
    <t>VODOROVNÉ DOPRAVNÍ ZNAČENÍ BARVOU HLADKÉ - DODÁVKA A POKLÁDKA</t>
  </si>
  <si>
    <t>V1a (3/6/0,125) - 466 m_x000d_
V2b (3/1,5/0,125) - 18 m /12 m_x000d_
V7a -17m2_x000d_
V13 šikmé rovnoběžné čáry - 102 m2</t>
  </si>
  <si>
    <t>58,25+1,5+17+34 = 110,750 [A]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</si>
  <si>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</si>
  <si>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</si>
  <si>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</si>
  <si>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V7a - 17m2_x000d_
V13 šikmé rovnoběžné čáry 102 m2/34 m2</t>
  </si>
  <si>
    <t>17+34 = 51,000 [A]</t>
  </si>
  <si>
    <t>915221</t>
  </si>
  <si>
    <t>VODOR DOPRAV ZNAČ PLASTEM STRUKTURÁLNÍ NEHLUČNÉ - DOD A POKLÁDKA</t>
  </si>
  <si>
    <t>V1a (3/6/0,125) - 466 m_x000d_
V2b (3/1,5/0,125) - 18m</t>
  </si>
  <si>
    <t>58,25+1,5 = 59,750 [A]</t>
  </si>
  <si>
    <t>915311.R</t>
  </si>
  <si>
    <t>SIGNÁLNÍ A HMATNÝ PÁS - DOD A POKLÁDKA</t>
  </si>
  <si>
    <t>dodávka a montáž signálního a hmatného pásu "MEDIALINE"</t>
  </si>
  <si>
    <t>Položka zahrnuje:
- dodání a pokládku předepsaného materiálu</t>
  </si>
  <si>
    <t>916431</t>
  </si>
  <si>
    <t>VOD DESKA Z5 OBOUSTR VÝŠ DO 65CM S FÓLIÍ TŘ 2 - DOD A MONT</t>
  </si>
  <si>
    <t>Položka zahrnuje:
- dodání zařízení v předepsaném provedení včetně jejich osazení
- údržbu po celou dobu trvání funkce
- náhradu zničených nebo ztracených kusů
- nutnou opravu poškozených částí
Položka nezahrnuje:
- x</t>
  </si>
  <si>
    <t>916433</t>
  </si>
  <si>
    <t>VOD DESKA Z5 OBOUSTR VÝŠ DO 65CM S FÓLIÍ TŘ 2 - DEMONTÁŽ</t>
  </si>
  <si>
    <t>odvoz a likvidace v režii zhotovitele</t>
  </si>
  <si>
    <t>Položka zahrnuje:
- odstranění, demontáž a odklizení materiálu s odvozem na předepsané místo
Položka nezahrnuje:
- x</t>
  </si>
  <si>
    <t>916511</t>
  </si>
  <si>
    <t>VODÍCÍ PRÁH PRŮBĚŽNÝ - DOD A MONTÁŽ</t>
  </si>
  <si>
    <t>montáž vodící kolejnice</t>
  </si>
  <si>
    <t>16 = 16,000 [A]</t>
  </si>
  <si>
    <t>916513</t>
  </si>
  <si>
    <t>VODÍCÍ PRÁH PRŮBĚŽNÝ - DEMONTÁŽ</t>
  </si>
  <si>
    <t>demontáž vodící kolejnice_x000d_
odvoz a likvidace v režii zhotovitele</t>
  </si>
  <si>
    <t>919111</t>
  </si>
  <si>
    <t>ŘEZÁNÍ ASFALTOVÉHO KRYTU VOZOVEK TL DO 50MM</t>
  </si>
  <si>
    <t>zařezání u napojení na stávající povrch a pracovní spáry</t>
  </si>
  <si>
    <t>Položka zahrnuje:
- řezání vozovkové vrstvy v předepsané tloušťce
- spotřeba vody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</si>
</sst>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SUMIFS(I8:I19,A8:A19,"SD")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SUMIFS(I9:I19,A9:A19,"P")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31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31</v>
      </c>
      <c r="F12" s="37"/>
      <c r="G12" s="37"/>
      <c r="H12" s="37"/>
      <c r="I12" s="37"/>
      <c r="J12" s="39"/>
    </row>
    <row r="13" ht="30">
      <c r="A13" s="29" t="s">
        <v>25</v>
      </c>
      <c r="B13" s="29">
        <v>2</v>
      </c>
      <c r="C13" s="30" t="s">
        <v>34</v>
      </c>
      <c r="D13" s="29" t="s">
        <v>31</v>
      </c>
      <c r="E13" s="31" t="s">
        <v>35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80">
      <c r="A14" s="29" t="s">
        <v>30</v>
      </c>
      <c r="B14" s="36"/>
      <c r="C14" s="37"/>
      <c r="D14" s="37"/>
      <c r="E14" s="31" t="s">
        <v>36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31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37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38</v>
      </c>
      <c r="D17" s="29" t="s">
        <v>31</v>
      </c>
      <c r="E17" s="31" t="s">
        <v>39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40</v>
      </c>
      <c r="F18" s="37"/>
      <c r="G18" s="37"/>
      <c r="H18" s="37"/>
      <c r="I18" s="37"/>
      <c r="J18" s="39"/>
    </row>
    <row r="19" ht="75">
      <c r="A19" s="29" t="s">
        <v>33</v>
      </c>
      <c r="B19" s="41"/>
      <c r="C19" s="42"/>
      <c r="D19" s="42"/>
      <c r="E19" s="31" t="s">
        <v>41</v>
      </c>
      <c r="F19" s="42"/>
      <c r="G19" s="42"/>
      <c r="H19" s="42"/>
      <c r="I19" s="42"/>
      <c r="J1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SUMIFS(I8:I76,A8:A76,"SD")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298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4" t="s">
        <v>50</v>
      </c>
      <c r="F11" s="37"/>
      <c r="G11" s="37"/>
      <c r="H11" s="37"/>
      <c r="I11" s="37"/>
      <c r="J11" s="39"/>
    </row>
    <row r="12" ht="75">
      <c r="A12" s="29" t="s">
        <v>33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5960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44" t="s">
        <v>58</v>
      </c>
      <c r="F16" s="37"/>
      <c r="G16" s="37"/>
      <c r="H16" s="37"/>
      <c r="I16" s="37"/>
      <c r="J16" s="39"/>
    </row>
    <row r="17" ht="120">
      <c r="A17" s="29" t="s">
        <v>33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9" t="s">
        <v>25</v>
      </c>
      <c r="B18" s="29">
        <v>3</v>
      </c>
      <c r="C18" s="30" t="s">
        <v>60</v>
      </c>
      <c r="D18" s="29" t="s">
        <v>31</v>
      </c>
      <c r="E18" s="31" t="s">
        <v>61</v>
      </c>
      <c r="F18" s="32" t="s">
        <v>56</v>
      </c>
      <c r="G18" s="33">
        <v>2980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62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44" t="s">
        <v>63</v>
      </c>
      <c r="F20" s="37"/>
      <c r="G20" s="37"/>
      <c r="H20" s="37"/>
      <c r="I20" s="37"/>
      <c r="J20" s="39"/>
    </row>
    <row r="21" ht="195">
      <c r="A21" s="29" t="s">
        <v>33</v>
      </c>
      <c r="B21" s="36"/>
      <c r="C21" s="37"/>
      <c r="D21" s="37"/>
      <c r="E21" s="31" t="s">
        <v>64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65</v>
      </c>
      <c r="D22" s="29" t="s">
        <v>31</v>
      </c>
      <c r="E22" s="31" t="s">
        <v>66</v>
      </c>
      <c r="F22" s="32" t="s">
        <v>56</v>
      </c>
      <c r="G22" s="33">
        <v>2980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67</v>
      </c>
      <c r="F23" s="37"/>
      <c r="G23" s="37"/>
      <c r="H23" s="37"/>
      <c r="I23" s="37"/>
      <c r="J23" s="39"/>
    </row>
    <row r="24">
      <c r="A24" s="29" t="s">
        <v>32</v>
      </c>
      <c r="B24" s="36"/>
      <c r="C24" s="37"/>
      <c r="D24" s="37"/>
      <c r="E24" s="44" t="s">
        <v>63</v>
      </c>
      <c r="F24" s="37"/>
      <c r="G24" s="37"/>
      <c r="H24" s="37"/>
      <c r="I24" s="37"/>
      <c r="J24" s="39"/>
    </row>
    <row r="25" ht="195">
      <c r="A25" s="29" t="s">
        <v>33</v>
      </c>
      <c r="B25" s="36"/>
      <c r="C25" s="37"/>
      <c r="D25" s="37"/>
      <c r="E25" s="31" t="s">
        <v>64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68</v>
      </c>
      <c r="D26" s="29" t="s">
        <v>31</v>
      </c>
      <c r="E26" s="31" t="s">
        <v>69</v>
      </c>
      <c r="F26" s="32" t="s">
        <v>70</v>
      </c>
      <c r="G26" s="33">
        <v>200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71</v>
      </c>
      <c r="F27" s="37"/>
      <c r="G27" s="37"/>
      <c r="H27" s="37"/>
      <c r="I27" s="37"/>
      <c r="J27" s="39"/>
    </row>
    <row r="28">
      <c r="A28" s="29" t="s">
        <v>32</v>
      </c>
      <c r="B28" s="36"/>
      <c r="C28" s="37"/>
      <c r="D28" s="37"/>
      <c r="E28" s="44" t="s">
        <v>72</v>
      </c>
      <c r="F28" s="37"/>
      <c r="G28" s="37"/>
      <c r="H28" s="37"/>
      <c r="I28" s="37"/>
      <c r="J28" s="39"/>
    </row>
    <row r="29" ht="105">
      <c r="A29" s="29" t="s">
        <v>33</v>
      </c>
      <c r="B29" s="36"/>
      <c r="C29" s="37"/>
      <c r="D29" s="37"/>
      <c r="E29" s="31" t="s">
        <v>73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74</v>
      </c>
      <c r="D30" s="29" t="s">
        <v>31</v>
      </c>
      <c r="E30" s="31" t="s">
        <v>75</v>
      </c>
      <c r="F30" s="32" t="s">
        <v>70</v>
      </c>
      <c r="G30" s="33">
        <v>350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76</v>
      </c>
      <c r="F31" s="37"/>
      <c r="G31" s="37"/>
      <c r="H31" s="37"/>
      <c r="I31" s="37"/>
      <c r="J31" s="39"/>
    </row>
    <row r="32">
      <c r="A32" s="29" t="s">
        <v>32</v>
      </c>
      <c r="B32" s="36"/>
      <c r="C32" s="37"/>
      <c r="D32" s="37"/>
      <c r="E32" s="44" t="s">
        <v>77</v>
      </c>
      <c r="F32" s="37"/>
      <c r="G32" s="37"/>
      <c r="H32" s="37"/>
      <c r="I32" s="37"/>
      <c r="J32" s="39"/>
    </row>
    <row r="33" ht="75">
      <c r="A33" s="29" t="s">
        <v>33</v>
      </c>
      <c r="B33" s="36"/>
      <c r="C33" s="37"/>
      <c r="D33" s="37"/>
      <c r="E33" s="31" t="s">
        <v>78</v>
      </c>
      <c r="F33" s="37"/>
      <c r="G33" s="37"/>
      <c r="H33" s="37"/>
      <c r="I33" s="37"/>
      <c r="J33" s="39"/>
    </row>
    <row r="34">
      <c r="A34" s="23" t="s">
        <v>22</v>
      </c>
      <c r="B34" s="24"/>
      <c r="C34" s="25" t="s">
        <v>79</v>
      </c>
      <c r="D34" s="26"/>
      <c r="E34" s="23" t="s">
        <v>80</v>
      </c>
      <c r="F34" s="26"/>
      <c r="G34" s="26"/>
      <c r="H34" s="26"/>
      <c r="I34" s="27">
        <f>SUMIFS(I35:I42,A35:A42,"P")</f>
        <v>0</v>
      </c>
      <c r="J34" s="28"/>
    </row>
    <row r="35">
      <c r="A35" s="29" t="s">
        <v>25</v>
      </c>
      <c r="B35" s="29">
        <v>7</v>
      </c>
      <c r="C35" s="30" t="s">
        <v>81</v>
      </c>
      <c r="D35" s="29" t="s">
        <v>31</v>
      </c>
      <c r="E35" s="31" t="s">
        <v>82</v>
      </c>
      <c r="F35" s="32" t="s">
        <v>83</v>
      </c>
      <c r="G35" s="33">
        <v>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31" t="s">
        <v>84</v>
      </c>
      <c r="F36" s="37"/>
      <c r="G36" s="37"/>
      <c r="H36" s="37"/>
      <c r="I36" s="37"/>
      <c r="J36" s="39"/>
    </row>
    <row r="37">
      <c r="A37" s="29" t="s">
        <v>32</v>
      </c>
      <c r="B37" s="36"/>
      <c r="C37" s="37"/>
      <c r="D37" s="37"/>
      <c r="E37" s="44" t="s">
        <v>85</v>
      </c>
      <c r="F37" s="37"/>
      <c r="G37" s="37"/>
      <c r="H37" s="37"/>
      <c r="I37" s="37"/>
      <c r="J37" s="39"/>
    </row>
    <row r="38" ht="75">
      <c r="A38" s="29" t="s">
        <v>33</v>
      </c>
      <c r="B38" s="36"/>
      <c r="C38" s="37"/>
      <c r="D38" s="37"/>
      <c r="E38" s="31" t="s">
        <v>86</v>
      </c>
      <c r="F38" s="37"/>
      <c r="G38" s="37"/>
      <c r="H38" s="37"/>
      <c r="I38" s="37"/>
      <c r="J38" s="39"/>
    </row>
    <row r="39">
      <c r="A39" s="29" t="s">
        <v>25</v>
      </c>
      <c r="B39" s="29">
        <v>8</v>
      </c>
      <c r="C39" s="30" t="s">
        <v>87</v>
      </c>
      <c r="D39" s="29" t="s">
        <v>31</v>
      </c>
      <c r="E39" s="31" t="s">
        <v>88</v>
      </c>
      <c r="F39" s="32" t="s">
        <v>83</v>
      </c>
      <c r="G39" s="33">
        <v>12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89</v>
      </c>
      <c r="F40" s="37"/>
      <c r="G40" s="37"/>
      <c r="H40" s="37"/>
      <c r="I40" s="37"/>
      <c r="J40" s="39"/>
    </row>
    <row r="41">
      <c r="A41" s="29" t="s">
        <v>32</v>
      </c>
      <c r="B41" s="36"/>
      <c r="C41" s="37"/>
      <c r="D41" s="37"/>
      <c r="E41" s="44" t="s">
        <v>90</v>
      </c>
      <c r="F41" s="37"/>
      <c r="G41" s="37"/>
      <c r="H41" s="37"/>
      <c r="I41" s="37"/>
      <c r="J41" s="39"/>
    </row>
    <row r="42" ht="75">
      <c r="A42" s="29" t="s">
        <v>33</v>
      </c>
      <c r="B42" s="36"/>
      <c r="C42" s="37"/>
      <c r="D42" s="37"/>
      <c r="E42" s="31" t="s">
        <v>86</v>
      </c>
      <c r="F42" s="37"/>
      <c r="G42" s="37"/>
      <c r="H42" s="37"/>
      <c r="I42" s="37"/>
      <c r="J42" s="39"/>
    </row>
    <row r="43">
      <c r="A43" s="23" t="s">
        <v>22</v>
      </c>
      <c r="B43" s="24"/>
      <c r="C43" s="25" t="s">
        <v>91</v>
      </c>
      <c r="D43" s="26"/>
      <c r="E43" s="23" t="s">
        <v>92</v>
      </c>
      <c r="F43" s="26"/>
      <c r="G43" s="26"/>
      <c r="H43" s="26"/>
      <c r="I43" s="27">
        <f>SUMIFS(I44:I76,A44:A76,"P")</f>
        <v>0</v>
      </c>
      <c r="J43" s="28"/>
    </row>
    <row r="44" ht="30">
      <c r="A44" s="29" t="s">
        <v>25</v>
      </c>
      <c r="B44" s="29">
        <v>9</v>
      </c>
      <c r="C44" s="30" t="s">
        <v>93</v>
      </c>
      <c r="D44" s="29" t="s">
        <v>31</v>
      </c>
      <c r="E44" s="31" t="s">
        <v>94</v>
      </c>
      <c r="F44" s="32" t="s">
        <v>56</v>
      </c>
      <c r="G44" s="33">
        <v>110.75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60">
      <c r="A45" s="29" t="s">
        <v>30</v>
      </c>
      <c r="B45" s="36"/>
      <c r="C45" s="37"/>
      <c r="D45" s="37"/>
      <c r="E45" s="31" t="s">
        <v>95</v>
      </c>
      <c r="F45" s="37"/>
      <c r="G45" s="37"/>
      <c r="H45" s="37"/>
      <c r="I45" s="37"/>
      <c r="J45" s="39"/>
    </row>
    <row r="46">
      <c r="A46" s="29" t="s">
        <v>32</v>
      </c>
      <c r="B46" s="36"/>
      <c r="C46" s="37"/>
      <c r="D46" s="37"/>
      <c r="E46" s="44" t="s">
        <v>96</v>
      </c>
      <c r="F46" s="37"/>
      <c r="G46" s="37"/>
      <c r="H46" s="37"/>
      <c r="I46" s="37"/>
      <c r="J46" s="39"/>
    </row>
    <row r="47" ht="105">
      <c r="A47" s="29" t="s">
        <v>33</v>
      </c>
      <c r="B47" s="36"/>
      <c r="C47" s="37"/>
      <c r="D47" s="37"/>
      <c r="E47" s="31" t="s">
        <v>97</v>
      </c>
      <c r="F47" s="37"/>
      <c r="G47" s="37"/>
      <c r="H47" s="37"/>
      <c r="I47" s="37"/>
      <c r="J47" s="39"/>
    </row>
    <row r="48" ht="30">
      <c r="A48" s="29" t="s">
        <v>25</v>
      </c>
      <c r="B48" s="29">
        <v>10</v>
      </c>
      <c r="C48" s="30" t="s">
        <v>98</v>
      </c>
      <c r="D48" s="29" t="s">
        <v>31</v>
      </c>
      <c r="E48" s="31" t="s">
        <v>99</v>
      </c>
      <c r="F48" s="32" t="s">
        <v>56</v>
      </c>
      <c r="G48" s="33">
        <v>51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30">
      <c r="A49" s="29" t="s">
        <v>30</v>
      </c>
      <c r="B49" s="36"/>
      <c r="C49" s="37"/>
      <c r="D49" s="37"/>
      <c r="E49" s="31" t="s">
        <v>100</v>
      </c>
      <c r="F49" s="37"/>
      <c r="G49" s="37"/>
      <c r="H49" s="37"/>
      <c r="I49" s="37"/>
      <c r="J49" s="39"/>
    </row>
    <row r="50">
      <c r="A50" s="29" t="s">
        <v>32</v>
      </c>
      <c r="B50" s="36"/>
      <c r="C50" s="37"/>
      <c r="D50" s="37"/>
      <c r="E50" s="44" t="s">
        <v>101</v>
      </c>
      <c r="F50" s="37"/>
      <c r="G50" s="37"/>
      <c r="H50" s="37"/>
      <c r="I50" s="37"/>
      <c r="J50" s="39"/>
    </row>
    <row r="51" ht="105">
      <c r="A51" s="29" t="s">
        <v>33</v>
      </c>
      <c r="B51" s="36"/>
      <c r="C51" s="37"/>
      <c r="D51" s="37"/>
      <c r="E51" s="31" t="s">
        <v>97</v>
      </c>
      <c r="F51" s="37"/>
      <c r="G51" s="37"/>
      <c r="H51" s="37"/>
      <c r="I51" s="37"/>
      <c r="J51" s="39"/>
    </row>
    <row r="52" ht="30">
      <c r="A52" s="29" t="s">
        <v>25</v>
      </c>
      <c r="B52" s="29">
        <v>11</v>
      </c>
      <c r="C52" s="30" t="s">
        <v>102</v>
      </c>
      <c r="D52" s="29" t="s">
        <v>31</v>
      </c>
      <c r="E52" s="31" t="s">
        <v>103</v>
      </c>
      <c r="F52" s="32" t="s">
        <v>56</v>
      </c>
      <c r="G52" s="33">
        <v>59.75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30">
      <c r="A53" s="29" t="s">
        <v>30</v>
      </c>
      <c r="B53" s="36"/>
      <c r="C53" s="37"/>
      <c r="D53" s="37"/>
      <c r="E53" s="31" t="s">
        <v>104</v>
      </c>
      <c r="F53" s="37"/>
      <c r="G53" s="37"/>
      <c r="H53" s="37"/>
      <c r="I53" s="37"/>
      <c r="J53" s="39"/>
    </row>
    <row r="54">
      <c r="A54" s="29" t="s">
        <v>32</v>
      </c>
      <c r="B54" s="36"/>
      <c r="C54" s="37"/>
      <c r="D54" s="37"/>
      <c r="E54" s="44" t="s">
        <v>105</v>
      </c>
      <c r="F54" s="37"/>
      <c r="G54" s="37"/>
      <c r="H54" s="37"/>
      <c r="I54" s="37"/>
      <c r="J54" s="39"/>
    </row>
    <row r="55" ht="105">
      <c r="A55" s="29" t="s">
        <v>33</v>
      </c>
      <c r="B55" s="36"/>
      <c r="C55" s="37"/>
      <c r="D55" s="37"/>
      <c r="E55" s="31" t="s">
        <v>97</v>
      </c>
      <c r="F55" s="37"/>
      <c r="G55" s="37"/>
      <c r="H55" s="37"/>
      <c r="I55" s="37"/>
      <c r="J55" s="39"/>
    </row>
    <row r="56">
      <c r="A56" s="29" t="s">
        <v>25</v>
      </c>
      <c r="B56" s="29">
        <v>12</v>
      </c>
      <c r="C56" s="30" t="s">
        <v>106</v>
      </c>
      <c r="D56" s="29" t="s">
        <v>31</v>
      </c>
      <c r="E56" s="31" t="s">
        <v>107</v>
      </c>
      <c r="F56" s="32" t="s">
        <v>56</v>
      </c>
      <c r="G56" s="33">
        <v>3.5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108</v>
      </c>
      <c r="F57" s="37"/>
      <c r="G57" s="37"/>
      <c r="H57" s="37"/>
      <c r="I57" s="37"/>
      <c r="J57" s="39"/>
    </row>
    <row r="58" ht="30">
      <c r="A58" s="29" t="s">
        <v>33</v>
      </c>
      <c r="B58" s="36"/>
      <c r="C58" s="37"/>
      <c r="D58" s="37"/>
      <c r="E58" s="31" t="s">
        <v>109</v>
      </c>
      <c r="F58" s="37"/>
      <c r="G58" s="37"/>
      <c r="H58" s="37"/>
      <c r="I58" s="37"/>
      <c r="J58" s="39"/>
    </row>
    <row r="59">
      <c r="A59" s="29" t="s">
        <v>25</v>
      </c>
      <c r="B59" s="29">
        <v>13</v>
      </c>
      <c r="C59" s="30" t="s">
        <v>110</v>
      </c>
      <c r="D59" s="29" t="s">
        <v>31</v>
      </c>
      <c r="E59" s="31" t="s">
        <v>111</v>
      </c>
      <c r="F59" s="32" t="s">
        <v>83</v>
      </c>
      <c r="G59" s="33">
        <v>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8" t="s">
        <v>31</v>
      </c>
      <c r="F60" s="37"/>
      <c r="G60" s="37"/>
      <c r="H60" s="37"/>
      <c r="I60" s="37"/>
      <c r="J60" s="39"/>
    </row>
    <row r="61" ht="105">
      <c r="A61" s="29" t="s">
        <v>33</v>
      </c>
      <c r="B61" s="36"/>
      <c r="C61" s="37"/>
      <c r="D61" s="37"/>
      <c r="E61" s="31" t="s">
        <v>112</v>
      </c>
      <c r="F61" s="37"/>
      <c r="G61" s="37"/>
      <c r="H61" s="37"/>
      <c r="I61" s="37"/>
      <c r="J61" s="39"/>
    </row>
    <row r="62">
      <c r="A62" s="29" t="s">
        <v>25</v>
      </c>
      <c r="B62" s="29">
        <v>14</v>
      </c>
      <c r="C62" s="30" t="s">
        <v>113</v>
      </c>
      <c r="D62" s="29" t="s">
        <v>31</v>
      </c>
      <c r="E62" s="31" t="s">
        <v>114</v>
      </c>
      <c r="F62" s="32" t="s">
        <v>83</v>
      </c>
      <c r="G62" s="33">
        <v>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115</v>
      </c>
      <c r="F63" s="37"/>
      <c r="G63" s="37"/>
      <c r="H63" s="37"/>
      <c r="I63" s="37"/>
      <c r="J63" s="39"/>
    </row>
    <row r="64" ht="75">
      <c r="A64" s="29" t="s">
        <v>33</v>
      </c>
      <c r="B64" s="36"/>
      <c r="C64" s="37"/>
      <c r="D64" s="37"/>
      <c r="E64" s="31" t="s">
        <v>116</v>
      </c>
      <c r="F64" s="37"/>
      <c r="G64" s="37"/>
      <c r="H64" s="37"/>
      <c r="I64" s="37"/>
      <c r="J64" s="39"/>
    </row>
    <row r="65">
      <c r="A65" s="29" t="s">
        <v>25</v>
      </c>
      <c r="B65" s="29">
        <v>15</v>
      </c>
      <c r="C65" s="30" t="s">
        <v>117</v>
      </c>
      <c r="D65" s="29" t="s">
        <v>31</v>
      </c>
      <c r="E65" s="31" t="s">
        <v>118</v>
      </c>
      <c r="F65" s="32" t="s">
        <v>70</v>
      </c>
      <c r="G65" s="33">
        <v>16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119</v>
      </c>
      <c r="F66" s="37"/>
      <c r="G66" s="37"/>
      <c r="H66" s="37"/>
      <c r="I66" s="37"/>
      <c r="J66" s="39"/>
    </row>
    <row r="67">
      <c r="A67" s="29" t="s">
        <v>32</v>
      </c>
      <c r="B67" s="36"/>
      <c r="C67" s="37"/>
      <c r="D67" s="37"/>
      <c r="E67" s="44" t="s">
        <v>120</v>
      </c>
      <c r="F67" s="37"/>
      <c r="G67" s="37"/>
      <c r="H67" s="37"/>
      <c r="I67" s="37"/>
      <c r="J67" s="39"/>
    </row>
    <row r="68" ht="105">
      <c r="A68" s="29" t="s">
        <v>33</v>
      </c>
      <c r="B68" s="36"/>
      <c r="C68" s="37"/>
      <c r="D68" s="37"/>
      <c r="E68" s="31" t="s">
        <v>112</v>
      </c>
      <c r="F68" s="37"/>
      <c r="G68" s="37"/>
      <c r="H68" s="37"/>
      <c r="I68" s="37"/>
      <c r="J68" s="39"/>
    </row>
    <row r="69">
      <c r="A69" s="29" t="s">
        <v>25</v>
      </c>
      <c r="B69" s="29">
        <v>16</v>
      </c>
      <c r="C69" s="30" t="s">
        <v>121</v>
      </c>
      <c r="D69" s="29" t="s">
        <v>31</v>
      </c>
      <c r="E69" s="31" t="s">
        <v>122</v>
      </c>
      <c r="F69" s="32" t="s">
        <v>70</v>
      </c>
      <c r="G69" s="33">
        <v>16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30">
      <c r="A70" s="29" t="s">
        <v>30</v>
      </c>
      <c r="B70" s="36"/>
      <c r="C70" s="37"/>
      <c r="D70" s="37"/>
      <c r="E70" s="31" t="s">
        <v>123</v>
      </c>
      <c r="F70" s="37"/>
      <c r="G70" s="37"/>
      <c r="H70" s="37"/>
      <c r="I70" s="37"/>
      <c r="J70" s="39"/>
    </row>
    <row r="71">
      <c r="A71" s="29" t="s">
        <v>32</v>
      </c>
      <c r="B71" s="36"/>
      <c r="C71" s="37"/>
      <c r="D71" s="37"/>
      <c r="E71" s="44" t="s">
        <v>120</v>
      </c>
      <c r="F71" s="37"/>
      <c r="G71" s="37"/>
      <c r="H71" s="37"/>
      <c r="I71" s="37"/>
      <c r="J71" s="39"/>
    </row>
    <row r="72" ht="75">
      <c r="A72" s="29" t="s">
        <v>33</v>
      </c>
      <c r="B72" s="36"/>
      <c r="C72" s="37"/>
      <c r="D72" s="37"/>
      <c r="E72" s="31" t="s">
        <v>116</v>
      </c>
      <c r="F72" s="37"/>
      <c r="G72" s="37"/>
      <c r="H72" s="37"/>
      <c r="I72" s="37"/>
      <c r="J72" s="39"/>
    </row>
    <row r="73">
      <c r="A73" s="29" t="s">
        <v>25</v>
      </c>
      <c r="B73" s="29">
        <v>17</v>
      </c>
      <c r="C73" s="30" t="s">
        <v>124</v>
      </c>
      <c r="D73" s="29" t="s">
        <v>31</v>
      </c>
      <c r="E73" s="31" t="s">
        <v>125</v>
      </c>
      <c r="F73" s="32" t="s">
        <v>70</v>
      </c>
      <c r="G73" s="33">
        <v>350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126</v>
      </c>
      <c r="F74" s="37"/>
      <c r="G74" s="37"/>
      <c r="H74" s="37"/>
      <c r="I74" s="37"/>
      <c r="J74" s="39"/>
    </row>
    <row r="75">
      <c r="A75" s="29" t="s">
        <v>32</v>
      </c>
      <c r="B75" s="36"/>
      <c r="C75" s="37"/>
      <c r="D75" s="37"/>
      <c r="E75" s="44" t="s">
        <v>77</v>
      </c>
      <c r="F75" s="37"/>
      <c r="G75" s="37"/>
      <c r="H75" s="37"/>
      <c r="I75" s="37"/>
      <c r="J75" s="39"/>
    </row>
    <row r="76" ht="75">
      <c r="A76" s="29" t="s">
        <v>33</v>
      </c>
      <c r="B76" s="41"/>
      <c r="C76" s="42"/>
      <c r="D76" s="42"/>
      <c r="E76" s="31" t="s">
        <v>127</v>
      </c>
      <c r="F76" s="42"/>
      <c r="G76" s="42"/>
      <c r="H76" s="42"/>
      <c r="I76" s="42"/>
      <c r="J7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2024-11-18T09:23:48Z</dcterms:created>
  <dcterms:modified xsi:type="dcterms:W3CDTF">2024-11-18T09:23:48Z</dcterms:modified>
</cp:coreProperties>
</file>